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情况表" sheetId="5" r:id="rId1"/>
    <sheet name="Sheet1" sheetId="6" r:id="rId2"/>
  </sheets>
  <definedNames>
    <definedName name="_xlnm._FilterDatabase" localSheetId="0" hidden="1">情况表!$A$5:$AC$19</definedName>
  </definedNames>
  <calcPr calcId="144525"/>
</workbook>
</file>

<file path=xl/sharedStrings.xml><?xml version="1.0" encoding="utf-8"?>
<sst xmlns="http://schemas.openxmlformats.org/spreadsheetml/2006/main" count="93" uniqueCount="56">
  <si>
    <t>上海市第二批主题教育单位整改落实情况表
（截至2019年11月20日）</t>
  </si>
  <si>
    <t>领导班子（不含班子成员个人）问题基本情况</t>
  </si>
  <si>
    <t>是否属于专项整治问题</t>
  </si>
  <si>
    <r>
      <rPr>
        <sz val="11"/>
        <color theme="1"/>
        <rFont val="黑体"/>
        <charset val="134"/>
      </rPr>
      <t xml:space="preserve">问题类型 
</t>
    </r>
    <r>
      <rPr>
        <b/>
        <sz val="11"/>
        <color theme="1"/>
        <rFont val="黑体"/>
        <charset val="134"/>
      </rPr>
      <t>（打√）</t>
    </r>
  </si>
  <si>
    <t>整改落实进度</t>
  </si>
  <si>
    <t>“重要又突出”问题及“联动整改”问题具体情况
（仅各区、各高校党委班子问题需填写，处级单位问题不需填写，请根据10月16日上报情况为基础填报）</t>
  </si>
  <si>
    <t>序号</t>
  </si>
  <si>
    <t>单位名称</t>
  </si>
  <si>
    <t>问题内容</t>
  </si>
  <si>
    <r>
      <rPr>
        <sz val="11"/>
        <color theme="1"/>
        <rFont val="楷体_GB2312"/>
        <charset val="134"/>
      </rPr>
      <t xml:space="preserve">属于八个方面专项整治的问题
</t>
    </r>
    <r>
      <rPr>
        <b/>
        <sz val="11"/>
        <color theme="1"/>
        <rFont val="楷体_GB2312"/>
        <charset val="134"/>
      </rPr>
      <t>（打√）</t>
    </r>
  </si>
  <si>
    <r>
      <rPr>
        <sz val="11"/>
        <color theme="1"/>
        <rFont val="楷体_GB2312"/>
        <charset val="134"/>
      </rPr>
      <t xml:space="preserve">不属于八个方面专项整治的其他问题
</t>
    </r>
    <r>
      <rPr>
        <b/>
        <sz val="11"/>
        <color theme="1"/>
        <rFont val="楷体_GB2312"/>
        <charset val="134"/>
      </rPr>
      <t>（打√）</t>
    </r>
  </si>
  <si>
    <t>政策制定方面问题</t>
  </si>
  <si>
    <t>执行层面“中梗阻”问题</t>
  </si>
  <si>
    <t>基层具体落实问题</t>
  </si>
  <si>
    <r>
      <rPr>
        <sz val="11"/>
        <color theme="1"/>
        <rFont val="楷体_GB2312"/>
        <charset val="134"/>
      </rPr>
      <t>11月底前完成</t>
    </r>
    <r>
      <rPr>
        <b/>
        <sz val="11"/>
        <color theme="1"/>
        <rFont val="楷体_GB2312"/>
        <charset val="134"/>
      </rPr>
      <t>（打√）</t>
    </r>
  </si>
  <si>
    <r>
      <rPr>
        <sz val="11"/>
        <color theme="1"/>
        <rFont val="楷体_GB2312"/>
        <charset val="134"/>
      </rPr>
      <t>一时难以解决，需要长期推进</t>
    </r>
    <r>
      <rPr>
        <b/>
        <sz val="11"/>
        <color theme="1"/>
        <rFont val="楷体_GB2312"/>
        <charset val="134"/>
      </rPr>
      <t>（打√）</t>
    </r>
  </si>
  <si>
    <t>已制定的相关整改措施数量</t>
  </si>
  <si>
    <t>已完成的相关整改措施数量</t>
  </si>
  <si>
    <r>
      <rPr>
        <sz val="11"/>
        <color theme="1"/>
        <rFont val="楷体_GB2312"/>
        <charset val="134"/>
      </rPr>
      <t>属于重要又突出问题</t>
    </r>
    <r>
      <rPr>
        <b/>
        <sz val="11"/>
        <color theme="1"/>
        <rFont val="楷体_GB2312"/>
        <charset val="134"/>
      </rPr>
      <t>（打√）</t>
    </r>
  </si>
  <si>
    <r>
      <rPr>
        <sz val="11"/>
        <color theme="1"/>
        <rFont val="楷体_GB2312"/>
        <charset val="134"/>
      </rPr>
      <t>不属于重要又突出问题</t>
    </r>
    <r>
      <rPr>
        <b/>
        <sz val="11"/>
        <color theme="1"/>
        <rFont val="楷体_GB2312"/>
        <charset val="134"/>
      </rPr>
      <t>（打√）</t>
    </r>
  </si>
  <si>
    <r>
      <rPr>
        <sz val="11"/>
        <color theme="1"/>
        <rFont val="楷体_GB2312"/>
        <charset val="134"/>
      </rPr>
      <t>需要联动</t>
    </r>
    <r>
      <rPr>
        <b/>
        <sz val="11"/>
        <color theme="1"/>
        <rFont val="楷体_GB2312"/>
        <charset val="134"/>
      </rPr>
      <t>（打√）</t>
    </r>
  </si>
  <si>
    <r>
      <rPr>
        <sz val="11"/>
        <color theme="1"/>
        <rFont val="楷体_GB2312"/>
        <charset val="134"/>
      </rPr>
      <t>不需要联动</t>
    </r>
    <r>
      <rPr>
        <b/>
        <sz val="11"/>
        <color theme="1"/>
        <rFont val="楷体_GB2312"/>
        <charset val="134"/>
      </rPr>
      <t>（打√）</t>
    </r>
  </si>
  <si>
    <t>需要联动的对象单位</t>
  </si>
  <si>
    <t>整改落实牵头负责领导</t>
  </si>
  <si>
    <t>已采取的相关整改落实措施
（尚未完成整改的问题，需同时写清已建立的长效机制措施）</t>
  </si>
  <si>
    <t>贯彻落实习近平新时代中国特色社会主义思想和党中央决策部署存在突出问题</t>
  </si>
  <si>
    <t>干事创业精气神不够，患得患失、不担当不作为问题</t>
  </si>
  <si>
    <t>违反中央八项规定精神突出问题</t>
  </si>
  <si>
    <t>形式主义、官僚主义突出问题</t>
  </si>
  <si>
    <t>领导干部配偶、子女及其配偶违规经商办企业问题，甚至利用职权或职务影响为其经商办企业谋取非法利益的问题</t>
  </si>
  <si>
    <t>对群众关心的利益漠然处之，空头承诺、推诿扯皮，以及办事不公、侵害群众利益问题</t>
  </si>
  <si>
    <t>集中整顿软弱涣散基层党组组问题</t>
  </si>
  <si>
    <t>整治对黄赌毒和黑恶势力听之任之、失职失责，甚至包庇纵容、充当保护伞的问题</t>
  </si>
  <si>
    <t>理论学习及队伍建设问题</t>
  </si>
  <si>
    <t>民生类问题</t>
  </si>
  <si>
    <t>促进经济发展问题</t>
  </si>
  <si>
    <t>社会管理问题</t>
  </si>
  <si>
    <t>上海工程技术大学服装学院党委</t>
  </si>
  <si>
    <t>聚焦新时期党建+特色单位建设，学院党组织市级攀登计划建设，着力“学习性、规范性、先进性、引领性”四性党组织建设能力不足.加强思想建党理论强党需要进一步提高，党的政治建设的自觉性和坚定性需要进一步增强推进，全面推进制度治党、依规治党各项工作有待进一步加强以提升组织力为重点 加强基层党组织建设有待进一步加强</t>
  </si>
  <si>
    <t>√</t>
  </si>
  <si>
    <t>实施教育强国战略，扩大国际影响，围绕“一带一路”拓展合作交流，同时对标学校建设国内一流高水平工程应用型特色大学，争创一流学院方面存在教育改革不够深入，二级管理体系不够完善的问题</t>
  </si>
  <si>
    <t>对标新时代高校党建示范创建和质量创优工作要求，在推动全面从严治党主体责任向基层有效延伸、完善基层党支部建设，提升基层党支部建构完整性和能效，加强基层党建创新上，仍需进一步提高</t>
  </si>
  <si>
    <t>对标《习近平新时代中国特色社会主义思想学习纲要》中关于“以人民为中心”新时代坚持和发展中国特色社会主义的根本立场，永远把人民对美好生活的向往作为奋斗目标，坚持群众路线的党的生命线和根本工作路线，从群众中来、到群众去，切实调研并关心师生群众的困难和热点问题，以服务人民群众为工作的出发点和落脚点不够</t>
  </si>
  <si>
    <t>对标学校建设国内一流高水平工程应用型特色大学，争创一流学院方面存在教育改革不够深入，二级管理体系不够完善的问题</t>
  </si>
  <si>
    <t xml:space="preserve">对标国家建设教育强国战略、双万计划和学校建设国内一流的高水平应用型特色大学，新进教师的教学能力提升是教学工作的一项重要任务。目前存在的主要问题在于，在新进教师的教学方面的能力培训做的还不够。青年教师在引进时，比较关注他们的科研能力，教学方面相对是比较薄弱的环节。因此，应该在学院和学校层面加强对青年教师的教学能力培训。教学管理规范和教学质量需要进一步提升。 </t>
  </si>
  <si>
    <t>学位点建设规划能力需提高，研究生培养过程监控制度不细，研究生学术活力不足</t>
  </si>
  <si>
    <t>对学校国际化办学战略的理解不够深入，积极拓展国际合作办学的思路和能力需进一步提升。</t>
  </si>
  <si>
    <t>实验室管理需进一步细化，相关管理制度及流程需进一步梳理，主动服务意识有待提高</t>
  </si>
  <si>
    <t>总计</t>
  </si>
  <si>
    <t>请填写总数</t>
  </si>
  <si>
    <t>（分隔符）------------------------------------------------------------------------------------------————————————————————————————————————————————————————（分隔符）</t>
  </si>
  <si>
    <t>领导班子成员个人问题总数</t>
  </si>
  <si>
    <t>已完成整改问题数</t>
  </si>
  <si>
    <t>持续整改问题数</t>
  </si>
  <si>
    <t>请在左侧填入领导班子成员个人问题统计数据（总数应等于完成整改问题数与持续整改问题数之和）</t>
  </si>
  <si>
    <r>
      <rPr>
        <sz val="11"/>
        <color theme="1"/>
        <rFont val="仿宋_GB2312"/>
        <charset val="134"/>
      </rPr>
      <t>填表说明：
1.请认真参照填表说明填写表格，如未参照的将退回重新填写；
2.</t>
    </r>
    <r>
      <rPr>
        <b/>
        <sz val="11"/>
        <color theme="1"/>
        <rFont val="仿宋_GB2312"/>
        <charset val="134"/>
      </rPr>
      <t>请勿改变本表格式，直接填写相关内容，需要打√的请直接复制表格内的√；</t>
    </r>
    <r>
      <rPr>
        <sz val="11"/>
        <color theme="1"/>
        <rFont val="仿宋_GB2312"/>
        <charset val="134"/>
      </rPr>
      <t xml:space="preserve">
3.本表统计的主要对象是各单位领导班子问题具体清单（不含班子成员个人的问题具体清单）；
4.班子成员个人问题只需要在本表最后“班子成员个人问题”一栏中填写班子成员个人问题总数、已完成整改问题数、持续整改问题数等3个数据即可，请注意总数应等于完成整改问题数与持续整改问题数之和；
5.属于八个方面专项整治的，要在“属于八个方面专项整治的问题”一栏中打√，</t>
    </r>
    <r>
      <rPr>
        <b/>
        <sz val="11"/>
        <color theme="1"/>
        <rFont val="仿宋_GB2312"/>
        <charset val="134"/>
      </rPr>
      <t>打且仅打一个√</t>
    </r>
    <r>
      <rPr>
        <sz val="11"/>
        <color theme="1"/>
        <rFont val="仿宋_GB2312"/>
        <charset val="134"/>
      </rPr>
      <t>，若涉及多个方面问题类型的应该分为多个问题填写；
6.如不属于八个方面专项整治的，在“不属于八个方面专项整治的其他问题”一栏中打√，</t>
    </r>
    <r>
      <rPr>
        <b/>
        <sz val="11"/>
        <color theme="1"/>
        <rFont val="仿宋_GB2312"/>
        <charset val="134"/>
      </rPr>
      <t>打且仅打一个√</t>
    </r>
    <r>
      <rPr>
        <sz val="11"/>
        <color theme="1"/>
        <rFont val="仿宋_GB2312"/>
        <charset val="134"/>
      </rPr>
      <t>，若涉及多个方面问题类型的应该分为多个问题填写；
7.每个问题请在“问题类型“一栏中根据实际情况打√，</t>
    </r>
    <r>
      <rPr>
        <b/>
        <sz val="11"/>
        <color theme="1"/>
        <rFont val="仿宋_GB2312"/>
        <charset val="134"/>
      </rPr>
      <t>打且仅打一个√</t>
    </r>
    <r>
      <rPr>
        <sz val="11"/>
        <color theme="1"/>
        <rFont val="仿宋_GB2312"/>
        <charset val="134"/>
      </rPr>
      <t>，若涉及多个方面问题类型的，请分为多个问题填写；
8.每个问题请在整改落实进度中根据实际情况打√，</t>
    </r>
    <r>
      <rPr>
        <b/>
        <sz val="11"/>
        <color theme="1"/>
        <rFont val="仿宋_GB2312"/>
        <charset val="134"/>
      </rPr>
      <t>打且仅打一个√</t>
    </r>
    <r>
      <rPr>
        <sz val="11"/>
        <color theme="1"/>
        <rFont val="仿宋_GB2312"/>
        <charset val="134"/>
      </rPr>
      <t>，若已完成整改但仍需长期跟进相关情况的，请分为多个问题填写；
9.每个问题请在整改落实进度中根据实际情况，填写制定的相关整改措施及已落实的相关整改措施数量，如针对某一问题制定了3条（项）整改措施，已实施2条（项），则分别填写3和2，</t>
    </r>
    <r>
      <rPr>
        <b/>
        <sz val="11"/>
        <color theme="1"/>
        <rFont val="仿宋_GB2312"/>
        <charset val="134"/>
      </rPr>
      <t>请勿出现空白未填写内容，如不填则默认数字为0</t>
    </r>
    <r>
      <rPr>
        <sz val="11"/>
        <color theme="1"/>
        <rFont val="仿宋_GB2312"/>
        <charset val="134"/>
      </rPr>
      <t>；
10.“‘重要又突出’问题及‘联动整改’问题具体情况”一栏内容，</t>
    </r>
    <r>
      <rPr>
        <b/>
        <sz val="11"/>
        <color theme="1"/>
        <rFont val="仿宋_GB2312"/>
        <charset val="134"/>
      </rPr>
      <t>仅各地区、各高校党委（组）班子问题需填写</t>
    </r>
    <r>
      <rPr>
        <sz val="11"/>
        <color theme="1"/>
        <rFont val="仿宋_GB2312"/>
        <charset val="134"/>
      </rPr>
      <t>，各区处级单位或高校二级学院问题均不需填写本部分内容，请根据10月16日填报情况在属于重要又突出或不属于重要又突出、需要联动或不需要联动一栏中打√，</t>
    </r>
    <r>
      <rPr>
        <b/>
        <sz val="11"/>
        <color theme="1"/>
        <rFont val="仿宋_GB2312"/>
        <charset val="134"/>
      </rPr>
      <t>打且仅打两个√</t>
    </r>
    <r>
      <rPr>
        <sz val="11"/>
        <color theme="1"/>
        <rFont val="仿宋_GB2312"/>
        <charset val="134"/>
      </rPr>
      <t>，并根据实际情况填写对象单位、牵头负责领导及相应措施（第一批主题教育单位包括各市级机关及市管企事业单位）；
11.属于各区、各高校班子问题的，每一行应</t>
    </r>
    <r>
      <rPr>
        <b/>
        <sz val="11"/>
        <color theme="1"/>
        <rFont val="仿宋_GB2312"/>
        <charset val="134"/>
      </rPr>
      <t>打且仅打5个√，请在填写完毕后进行核对</t>
    </r>
    <r>
      <rPr>
        <sz val="11"/>
        <color theme="1"/>
        <rFont val="仿宋_GB2312"/>
        <charset val="134"/>
      </rPr>
      <t>；
12.属于各区区内处级单位、各高校二级学院问题的，</t>
    </r>
    <r>
      <rPr>
        <b/>
        <sz val="11"/>
        <color theme="1"/>
        <rFont val="仿宋_GB2312"/>
        <charset val="134"/>
      </rPr>
      <t>每一行应打且仅打3个√，请在填写完毕后进行核对</t>
    </r>
    <r>
      <rPr>
        <sz val="11"/>
        <color theme="1"/>
        <rFont val="仿宋_GB2312"/>
        <charset val="134"/>
      </rPr>
      <t>；
13.请在“总计”一栏中填入单位全称、问题总数、需打√列及填写数字或措施数量的总计数。</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</si>
</sst>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22"/>
      <color theme="1"/>
      <name val="方正小标宋简体"/>
      <charset val="134"/>
    </font>
    <font>
      <sz val="11"/>
      <color theme="1"/>
      <name val="黑体"/>
      <charset val="134"/>
    </font>
    <font>
      <sz val="11"/>
      <color theme="1"/>
      <name val="楷体_GB2312"/>
      <charset val="134"/>
    </font>
    <font>
      <sz val="11"/>
      <color theme="1"/>
      <name val="仿宋_GB2312"/>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1"/>
      <name val="黑体"/>
      <charset val="134"/>
    </font>
    <font>
      <b/>
      <sz val="11"/>
      <color theme="1"/>
      <name val="楷体_GB2312"/>
      <charset val="134"/>
    </font>
    <font>
      <b/>
      <sz val="11"/>
      <color theme="1"/>
      <name val="仿宋_GB2312"/>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45">
    <border>
      <left/>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style="thin">
        <color auto="1"/>
      </left>
      <right/>
      <top style="thick">
        <color auto="1"/>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ck">
        <color auto="1"/>
      </bottom>
      <diagonal/>
    </border>
    <border>
      <left style="thin">
        <color auto="1"/>
      </left>
      <right style="thin">
        <color auto="1"/>
      </right>
      <top/>
      <bottom style="thin">
        <color auto="1"/>
      </bottom>
      <diagonal/>
    </border>
    <border>
      <left/>
      <right/>
      <top style="thick">
        <color auto="1"/>
      </top>
      <bottom/>
      <diagonal/>
    </border>
    <border>
      <left style="thin">
        <color auto="1"/>
      </left>
      <right/>
      <top style="thick">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style="thin">
        <color auto="1"/>
      </bottom>
      <diagonal/>
    </border>
    <border>
      <left style="thick">
        <color auto="1"/>
      </left>
      <right style="thin">
        <color auto="1"/>
      </right>
      <top/>
      <bottom style="thin">
        <color auto="1"/>
      </bottom>
      <diagonal/>
    </border>
    <border>
      <left/>
      <right style="thick">
        <color auto="1"/>
      </right>
      <top style="thick">
        <color auto="1"/>
      </top>
      <bottom style="thin">
        <color auto="1"/>
      </bottom>
      <diagonal/>
    </border>
    <border>
      <left style="thin">
        <color auto="1"/>
      </left>
      <right style="thick">
        <color auto="1"/>
      </right>
      <top style="thick">
        <color auto="1"/>
      </top>
      <bottom style="thick">
        <color auto="1"/>
      </bottom>
      <diagonal/>
    </border>
    <border>
      <left/>
      <right style="thick">
        <color auto="1"/>
      </right>
      <top/>
      <bottom style="thick">
        <color auto="1"/>
      </bottom>
      <diagonal/>
    </border>
    <border>
      <left/>
      <right style="thick">
        <color auto="1"/>
      </right>
      <top style="thick">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18" fillId="22" borderId="3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40" applyNumberFormat="0" applyFont="0" applyAlignment="0" applyProtection="0">
      <alignment vertical="center"/>
    </xf>
    <xf numFmtId="0" fontId="11" fillId="32"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9" applyNumberFormat="0" applyFill="0" applyAlignment="0" applyProtection="0">
      <alignment vertical="center"/>
    </xf>
    <xf numFmtId="0" fontId="21" fillId="0" borderId="39" applyNumberFormat="0" applyFill="0" applyAlignment="0" applyProtection="0">
      <alignment vertical="center"/>
    </xf>
    <xf numFmtId="0" fontId="11" fillId="20" borderId="0" applyNumberFormat="0" applyBorder="0" applyAlignment="0" applyProtection="0">
      <alignment vertical="center"/>
    </xf>
    <xf numFmtId="0" fontId="8" fillId="0" borderId="42" applyNumberFormat="0" applyFill="0" applyAlignment="0" applyProtection="0">
      <alignment vertical="center"/>
    </xf>
    <xf numFmtId="0" fontId="11" fillId="19" borderId="0" applyNumberFormat="0" applyBorder="0" applyAlignment="0" applyProtection="0">
      <alignment vertical="center"/>
    </xf>
    <xf numFmtId="0" fontId="12" fillId="6" borderId="38" applyNumberFormat="0" applyAlignment="0" applyProtection="0">
      <alignment vertical="center"/>
    </xf>
    <xf numFmtId="0" fontId="6" fillId="6" borderId="37" applyNumberFormat="0" applyAlignment="0" applyProtection="0">
      <alignment vertical="center"/>
    </xf>
    <xf numFmtId="0" fontId="20" fillId="30" borderId="43" applyNumberFormat="0" applyAlignment="0" applyProtection="0">
      <alignment vertical="center"/>
    </xf>
    <xf numFmtId="0" fontId="5" fillId="24" borderId="0" applyNumberFormat="0" applyBorder="0" applyAlignment="0" applyProtection="0">
      <alignment vertical="center"/>
    </xf>
    <xf numFmtId="0" fontId="11" fillId="13" borderId="0" applyNumberFormat="0" applyBorder="0" applyAlignment="0" applyProtection="0">
      <alignment vertical="center"/>
    </xf>
    <xf numFmtId="0" fontId="23" fillId="0" borderId="44" applyNumberFormat="0" applyFill="0" applyAlignment="0" applyProtection="0">
      <alignment vertical="center"/>
    </xf>
    <xf numFmtId="0" fontId="14" fillId="0" borderId="41" applyNumberFormat="0" applyFill="0" applyAlignment="0" applyProtection="0">
      <alignment vertical="center"/>
    </xf>
    <xf numFmtId="0" fontId="19" fillId="23" borderId="0" applyNumberFormat="0" applyBorder="0" applyAlignment="0" applyProtection="0">
      <alignment vertical="center"/>
    </xf>
    <xf numFmtId="0" fontId="17" fillId="18" borderId="0" applyNumberFormat="0" applyBorder="0" applyAlignment="0" applyProtection="0">
      <alignment vertical="center"/>
    </xf>
    <xf numFmtId="0" fontId="5" fillId="5" borderId="0" applyNumberFormat="0" applyBorder="0" applyAlignment="0" applyProtection="0">
      <alignment vertical="center"/>
    </xf>
    <xf numFmtId="0" fontId="11" fillId="12" borderId="0" applyNumberFormat="0" applyBorder="0" applyAlignment="0" applyProtection="0">
      <alignment vertical="center"/>
    </xf>
    <xf numFmtId="0" fontId="5" fillId="4"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5" fillId="28"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5" fillId="2" borderId="0" applyNumberFormat="0" applyBorder="0" applyAlignment="0" applyProtection="0">
      <alignment vertical="center"/>
    </xf>
    <xf numFmtId="0" fontId="5" fillId="27" borderId="0" applyNumberFormat="0" applyBorder="0" applyAlignment="0" applyProtection="0">
      <alignment vertical="center"/>
    </xf>
    <xf numFmtId="0" fontId="11" fillId="10" borderId="0" applyNumberFormat="0" applyBorder="0" applyAlignment="0" applyProtection="0">
      <alignment vertical="center"/>
    </xf>
    <xf numFmtId="0" fontId="5" fillId="26" borderId="0" applyNumberFormat="0" applyBorder="0" applyAlignment="0" applyProtection="0">
      <alignment vertical="center"/>
    </xf>
    <xf numFmtId="0" fontId="11" fillId="31" borderId="0" applyNumberFormat="0" applyBorder="0" applyAlignment="0" applyProtection="0">
      <alignment vertical="center"/>
    </xf>
    <xf numFmtId="0" fontId="11" fillId="15" borderId="0" applyNumberFormat="0" applyBorder="0" applyAlignment="0" applyProtection="0">
      <alignment vertical="center"/>
    </xf>
    <xf numFmtId="0" fontId="5" fillId="7" borderId="0" applyNumberFormat="0" applyBorder="0" applyAlignment="0" applyProtection="0">
      <alignment vertical="center"/>
    </xf>
    <xf numFmtId="0" fontId="11" fillId="17" borderId="0" applyNumberFormat="0" applyBorder="0" applyAlignment="0" applyProtection="0">
      <alignment vertical="center"/>
    </xf>
  </cellStyleXfs>
  <cellXfs count="53">
    <xf numFmtId="0" fontId="0" fillId="0" borderId="0" xfId="0">
      <alignment vertical="center"/>
    </xf>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4" fillId="0" borderId="19" xfId="0" applyFont="1" applyBorder="1" applyAlignment="1">
      <alignment horizontal="left"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1" fillId="0" borderId="18" xfId="0" applyFont="1" applyBorder="1" applyAlignment="1">
      <alignment horizontal="center" vertical="center"/>
    </xf>
    <xf numFmtId="0" fontId="2" fillId="0" borderId="33" xfId="0" applyFont="1" applyBorder="1" applyAlignment="1">
      <alignment horizontal="center" vertical="center" wrapText="1"/>
    </xf>
    <xf numFmtId="0" fontId="4" fillId="0" borderId="8" xfId="0" applyFont="1" applyBorder="1" applyAlignment="1">
      <alignment horizontal="lef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9"/>
  <sheetViews>
    <sheetView tabSelected="1" zoomScale="70" zoomScaleNormal="70" topLeftCell="A7" workbookViewId="0">
      <selection activeCell="J29" sqref="J29"/>
    </sheetView>
  </sheetViews>
  <sheetFormatPr defaultColWidth="9" defaultRowHeight="13.5"/>
  <cols>
    <col min="1" max="1" width="5.125" customWidth="1"/>
    <col min="2" max="2" width="10.625" customWidth="1"/>
    <col min="3" max="3" width="28.125" customWidth="1"/>
    <col min="4" max="7" width="6.625" customWidth="1"/>
    <col min="8" max="8" width="8.625" customWidth="1"/>
    <col min="9" max="11" width="6.625" customWidth="1"/>
    <col min="12" max="26" width="5.125" customWidth="1"/>
    <col min="27" max="27" width="10.625" customWidth="1"/>
    <col min="28" max="28" width="13.125" customWidth="1"/>
    <col min="29" max="29" width="28.625" customWidth="1"/>
  </cols>
  <sheetData>
    <row r="1" ht="27.75" spans="1:29">
      <c r="A1" s="2" t="s">
        <v>0</v>
      </c>
      <c r="B1" s="3"/>
      <c r="C1" s="3"/>
      <c r="D1" s="3"/>
      <c r="E1" s="3"/>
      <c r="F1" s="3"/>
      <c r="G1" s="3"/>
      <c r="H1" s="3"/>
      <c r="I1" s="3"/>
      <c r="J1" s="3"/>
      <c r="K1" s="3"/>
      <c r="L1" s="3"/>
      <c r="M1" s="3"/>
      <c r="N1" s="3"/>
      <c r="O1" s="3"/>
      <c r="P1" s="3"/>
      <c r="Q1" s="3"/>
      <c r="R1" s="3"/>
      <c r="S1" s="3"/>
      <c r="T1" s="3"/>
      <c r="U1" s="3"/>
      <c r="V1" s="3"/>
      <c r="W1" s="3"/>
      <c r="X1" s="3"/>
      <c r="Y1" s="3"/>
      <c r="Z1" s="3"/>
      <c r="AA1" s="3"/>
      <c r="AB1" s="3"/>
      <c r="AC1" s="46"/>
    </row>
    <row r="2" ht="44" customHeight="1" spans="1:29">
      <c r="A2" s="4" t="s">
        <v>1</v>
      </c>
      <c r="B2" s="5"/>
      <c r="C2" s="6"/>
      <c r="D2" s="4" t="s">
        <v>2</v>
      </c>
      <c r="E2" s="5"/>
      <c r="F2" s="5"/>
      <c r="G2" s="5"/>
      <c r="H2" s="5"/>
      <c r="I2" s="5"/>
      <c r="J2" s="5"/>
      <c r="K2" s="5"/>
      <c r="L2" s="5"/>
      <c r="M2" s="5"/>
      <c r="N2" s="5"/>
      <c r="O2" s="5"/>
      <c r="P2" s="19" t="s">
        <v>3</v>
      </c>
      <c r="Q2" s="5"/>
      <c r="R2" s="6"/>
      <c r="S2" s="19" t="s">
        <v>4</v>
      </c>
      <c r="T2" s="30"/>
      <c r="U2" s="30"/>
      <c r="V2" s="6"/>
      <c r="W2" s="31" t="s">
        <v>5</v>
      </c>
      <c r="X2" s="32"/>
      <c r="Y2" s="32"/>
      <c r="Z2" s="32"/>
      <c r="AA2" s="32"/>
      <c r="AB2" s="32"/>
      <c r="AC2" s="47"/>
    </row>
    <row r="3" spans="1:29">
      <c r="A3" s="7" t="s">
        <v>6</v>
      </c>
      <c r="B3" s="8" t="s">
        <v>7</v>
      </c>
      <c r="C3" s="9" t="s">
        <v>8</v>
      </c>
      <c r="D3" s="10" t="s">
        <v>9</v>
      </c>
      <c r="E3" s="11"/>
      <c r="F3" s="11"/>
      <c r="G3" s="11"/>
      <c r="H3" s="11"/>
      <c r="I3" s="11"/>
      <c r="J3" s="11"/>
      <c r="K3" s="11"/>
      <c r="L3" s="11" t="s">
        <v>10</v>
      </c>
      <c r="M3" s="11"/>
      <c r="N3" s="11"/>
      <c r="O3" s="11"/>
      <c r="P3" s="10" t="s">
        <v>11</v>
      </c>
      <c r="Q3" s="11" t="s">
        <v>12</v>
      </c>
      <c r="R3" s="33" t="s">
        <v>13</v>
      </c>
      <c r="S3" s="10" t="s">
        <v>14</v>
      </c>
      <c r="T3" s="34" t="s">
        <v>15</v>
      </c>
      <c r="U3" s="34" t="s">
        <v>16</v>
      </c>
      <c r="V3" s="35" t="s">
        <v>17</v>
      </c>
      <c r="W3" s="36" t="s">
        <v>18</v>
      </c>
      <c r="X3" s="37" t="s">
        <v>19</v>
      </c>
      <c r="Y3" s="37" t="s">
        <v>20</v>
      </c>
      <c r="Z3" s="37" t="s">
        <v>21</v>
      </c>
      <c r="AA3" s="37" t="s">
        <v>22</v>
      </c>
      <c r="AB3" s="37" t="s">
        <v>23</v>
      </c>
      <c r="AC3" s="35" t="s">
        <v>24</v>
      </c>
    </row>
    <row r="4" spans="1:29">
      <c r="A4" s="7"/>
      <c r="B4" s="8"/>
      <c r="C4" s="9"/>
      <c r="D4" s="10"/>
      <c r="E4" s="11"/>
      <c r="F4" s="11"/>
      <c r="G4" s="11"/>
      <c r="H4" s="11"/>
      <c r="I4" s="11"/>
      <c r="J4" s="11"/>
      <c r="K4" s="11"/>
      <c r="L4" s="11"/>
      <c r="M4" s="11"/>
      <c r="N4" s="11"/>
      <c r="O4" s="11"/>
      <c r="P4" s="10"/>
      <c r="Q4" s="11"/>
      <c r="R4" s="33"/>
      <c r="S4" s="10"/>
      <c r="T4" s="34"/>
      <c r="U4" s="34"/>
      <c r="V4" s="38"/>
      <c r="W4" s="39"/>
      <c r="X4" s="40"/>
      <c r="Y4" s="40"/>
      <c r="Z4" s="40"/>
      <c r="AA4" s="40"/>
      <c r="AB4" s="40"/>
      <c r="AC4" s="38"/>
    </row>
    <row r="5" ht="175.5" spans="1:29">
      <c r="A5" s="7"/>
      <c r="B5" s="8"/>
      <c r="C5" s="9"/>
      <c r="D5" s="10" t="s">
        <v>25</v>
      </c>
      <c r="E5" s="11" t="s">
        <v>26</v>
      </c>
      <c r="F5" s="11" t="s">
        <v>27</v>
      </c>
      <c r="G5" s="11" t="s">
        <v>28</v>
      </c>
      <c r="H5" s="11" t="s">
        <v>29</v>
      </c>
      <c r="I5" s="11" t="s">
        <v>30</v>
      </c>
      <c r="J5" s="11" t="s">
        <v>31</v>
      </c>
      <c r="K5" s="11" t="s">
        <v>32</v>
      </c>
      <c r="L5" s="11" t="s">
        <v>33</v>
      </c>
      <c r="M5" s="11" t="s">
        <v>34</v>
      </c>
      <c r="N5" s="11" t="s">
        <v>35</v>
      </c>
      <c r="O5" s="11" t="s">
        <v>36</v>
      </c>
      <c r="P5" s="10"/>
      <c r="Q5" s="11"/>
      <c r="R5" s="33"/>
      <c r="S5" s="10"/>
      <c r="T5" s="34"/>
      <c r="U5" s="34"/>
      <c r="V5" s="41"/>
      <c r="W5" s="42"/>
      <c r="X5" s="43"/>
      <c r="Y5" s="43"/>
      <c r="Z5" s="43"/>
      <c r="AA5" s="43"/>
      <c r="AB5" s="43"/>
      <c r="AC5" s="41"/>
    </row>
    <row r="6" s="1" customFormat="1" ht="148.5" spans="1:29">
      <c r="A6" s="12">
        <v>1</v>
      </c>
      <c r="B6" s="13" t="s">
        <v>37</v>
      </c>
      <c r="C6" s="14" t="s">
        <v>38</v>
      </c>
      <c r="D6" s="12"/>
      <c r="E6" s="13"/>
      <c r="F6" s="13"/>
      <c r="G6" s="13"/>
      <c r="H6" s="13"/>
      <c r="I6" s="13"/>
      <c r="J6" s="13"/>
      <c r="K6" s="13"/>
      <c r="L6" s="13" t="s">
        <v>39</v>
      </c>
      <c r="M6" s="13"/>
      <c r="N6" s="13"/>
      <c r="O6" s="13"/>
      <c r="P6" s="12"/>
      <c r="Q6" s="13" t="s">
        <v>39</v>
      </c>
      <c r="R6" s="14"/>
      <c r="S6" s="12" t="s">
        <v>39</v>
      </c>
      <c r="T6" s="44"/>
      <c r="U6" s="44">
        <v>13</v>
      </c>
      <c r="V6" s="14">
        <v>13</v>
      </c>
      <c r="W6" s="12"/>
      <c r="X6" s="13"/>
      <c r="Z6" s="13"/>
      <c r="AA6" s="13"/>
      <c r="AB6" s="13"/>
      <c r="AC6" s="48"/>
    </row>
    <row r="7" s="1" customFormat="1" ht="94.5" spans="1:29">
      <c r="A7" s="12">
        <v>2</v>
      </c>
      <c r="B7" s="13" t="s">
        <v>37</v>
      </c>
      <c r="C7" s="14" t="s">
        <v>40</v>
      </c>
      <c r="D7" s="12"/>
      <c r="E7" s="13"/>
      <c r="F7" s="13"/>
      <c r="G7" s="13"/>
      <c r="H7" s="13"/>
      <c r="I7" s="13"/>
      <c r="J7" s="13"/>
      <c r="K7" s="13"/>
      <c r="L7" s="13"/>
      <c r="M7" s="13"/>
      <c r="N7" s="13" t="s">
        <v>39</v>
      </c>
      <c r="O7" s="13"/>
      <c r="P7" s="12" t="s">
        <v>39</v>
      </c>
      <c r="Q7" s="13"/>
      <c r="R7" s="14"/>
      <c r="S7" s="12" t="s">
        <v>39</v>
      </c>
      <c r="T7" s="44"/>
      <c r="U7" s="44">
        <v>7</v>
      </c>
      <c r="V7" s="14">
        <v>7</v>
      </c>
      <c r="W7" s="12"/>
      <c r="X7" s="13"/>
      <c r="Y7" s="13"/>
      <c r="Z7" s="13"/>
      <c r="AA7" s="13"/>
      <c r="AB7" s="13"/>
      <c r="AC7" s="14"/>
    </row>
    <row r="8" s="1" customFormat="1" ht="94.5" spans="1:29">
      <c r="A8" s="12">
        <v>3</v>
      </c>
      <c r="B8" s="13" t="s">
        <v>37</v>
      </c>
      <c r="C8" s="14" t="s">
        <v>41</v>
      </c>
      <c r="D8" s="12"/>
      <c r="E8" s="13"/>
      <c r="F8" s="13"/>
      <c r="G8" s="13"/>
      <c r="H8" s="13"/>
      <c r="I8" s="13"/>
      <c r="J8" s="13"/>
      <c r="K8" s="13"/>
      <c r="L8" s="13"/>
      <c r="M8" s="13"/>
      <c r="N8" s="13"/>
      <c r="O8" s="13" t="s">
        <v>39</v>
      </c>
      <c r="P8" s="12"/>
      <c r="Q8" s="13"/>
      <c r="R8" s="14" t="s">
        <v>39</v>
      </c>
      <c r="S8" s="12" t="s">
        <v>39</v>
      </c>
      <c r="T8" s="44"/>
      <c r="U8" s="44">
        <v>7</v>
      </c>
      <c r="V8" s="14">
        <v>7</v>
      </c>
      <c r="W8" s="12"/>
      <c r="X8" s="45"/>
      <c r="Y8" s="45"/>
      <c r="Z8" s="13"/>
      <c r="AA8" s="45"/>
      <c r="AB8" s="13"/>
      <c r="AC8" s="14"/>
    </row>
    <row r="9" s="1" customFormat="1" ht="148.5" spans="1:29">
      <c r="A9" s="12">
        <v>4</v>
      </c>
      <c r="B9" s="13" t="s">
        <v>37</v>
      </c>
      <c r="C9" s="14" t="s">
        <v>42</v>
      </c>
      <c r="D9" s="12"/>
      <c r="E9" s="13"/>
      <c r="F9" s="13"/>
      <c r="G9" s="13"/>
      <c r="H9" s="13"/>
      <c r="I9" s="13"/>
      <c r="J9" s="13"/>
      <c r="K9" s="13"/>
      <c r="L9" s="13"/>
      <c r="M9" s="13" t="s">
        <v>39</v>
      </c>
      <c r="N9" s="13"/>
      <c r="O9" s="13"/>
      <c r="P9" s="12"/>
      <c r="Q9" s="13" t="s">
        <v>39</v>
      </c>
      <c r="R9" s="14"/>
      <c r="S9" s="12" t="s">
        <v>39</v>
      </c>
      <c r="T9" s="44"/>
      <c r="U9" s="44">
        <v>4</v>
      </c>
      <c r="V9" s="14">
        <v>4</v>
      </c>
      <c r="W9" s="12"/>
      <c r="X9" s="45"/>
      <c r="Y9" s="45"/>
      <c r="Z9" s="13"/>
      <c r="AA9" s="45"/>
      <c r="AB9" s="13"/>
      <c r="AC9" s="14"/>
    </row>
    <row r="10" s="1" customFormat="1" ht="54" spans="1:29">
      <c r="A10" s="12">
        <v>5</v>
      </c>
      <c r="B10" s="13" t="s">
        <v>37</v>
      </c>
      <c r="C10" s="14" t="s">
        <v>43</v>
      </c>
      <c r="D10" s="12"/>
      <c r="E10" s="13"/>
      <c r="F10" s="13"/>
      <c r="G10" s="13"/>
      <c r="H10" s="13"/>
      <c r="I10" s="13"/>
      <c r="J10" s="13"/>
      <c r="K10" s="13"/>
      <c r="L10" s="13"/>
      <c r="M10" s="13"/>
      <c r="N10" s="13"/>
      <c r="O10" s="13" t="s">
        <v>39</v>
      </c>
      <c r="P10" s="12" t="s">
        <v>39</v>
      </c>
      <c r="Q10" s="13"/>
      <c r="R10" s="14"/>
      <c r="S10" s="12" t="s">
        <v>39</v>
      </c>
      <c r="T10" s="44"/>
      <c r="U10" s="44">
        <v>4</v>
      </c>
      <c r="V10" s="14">
        <v>3</v>
      </c>
      <c r="W10" s="12"/>
      <c r="X10" s="45"/>
      <c r="Y10" s="45"/>
      <c r="Z10" s="13"/>
      <c r="AA10" s="45"/>
      <c r="AB10" s="13"/>
      <c r="AC10" s="14"/>
    </row>
    <row r="11" s="1" customFormat="1" ht="175.5" spans="1:29">
      <c r="A11" s="12">
        <v>6</v>
      </c>
      <c r="B11" s="13" t="s">
        <v>37</v>
      </c>
      <c r="C11" s="14" t="s">
        <v>44</v>
      </c>
      <c r="D11" s="12"/>
      <c r="E11" s="13"/>
      <c r="F11" s="13"/>
      <c r="G11" s="13"/>
      <c r="H11" s="13"/>
      <c r="I11" s="13"/>
      <c r="J11" s="13"/>
      <c r="K11" s="13"/>
      <c r="L11" s="13"/>
      <c r="M11" s="13"/>
      <c r="N11" s="13"/>
      <c r="O11" s="13" t="s">
        <v>39</v>
      </c>
      <c r="P11" s="12"/>
      <c r="Q11" s="13" t="s">
        <v>39</v>
      </c>
      <c r="R11" s="14"/>
      <c r="S11" s="12" t="s">
        <v>39</v>
      </c>
      <c r="T11" s="44"/>
      <c r="U11" s="44">
        <v>6</v>
      </c>
      <c r="V11" s="14">
        <v>6</v>
      </c>
      <c r="W11" s="12"/>
      <c r="X11" s="45"/>
      <c r="Y11" s="45"/>
      <c r="Z11" s="13"/>
      <c r="AA11" s="45"/>
      <c r="AB11" s="13"/>
      <c r="AC11" s="14"/>
    </row>
    <row r="12" s="1" customFormat="1" ht="40.5" spans="1:29">
      <c r="A12" s="12">
        <v>7</v>
      </c>
      <c r="B12" s="13" t="s">
        <v>37</v>
      </c>
      <c r="C12" s="14" t="s">
        <v>45</v>
      </c>
      <c r="D12" s="12"/>
      <c r="E12" s="13"/>
      <c r="F12" s="13"/>
      <c r="G12" s="13"/>
      <c r="H12" s="13"/>
      <c r="I12" s="13"/>
      <c r="J12" s="13"/>
      <c r="K12" s="13"/>
      <c r="L12" s="13"/>
      <c r="M12" s="13"/>
      <c r="N12" s="13"/>
      <c r="O12" s="13" t="s">
        <v>39</v>
      </c>
      <c r="P12" s="12"/>
      <c r="Q12" s="13" t="s">
        <v>39</v>
      </c>
      <c r="R12" s="14"/>
      <c r="S12" s="12" t="s">
        <v>39</v>
      </c>
      <c r="T12" s="44"/>
      <c r="U12" s="44">
        <v>7</v>
      </c>
      <c r="V12" s="14">
        <v>6</v>
      </c>
      <c r="W12" s="12"/>
      <c r="X12" s="45"/>
      <c r="Y12" s="45"/>
      <c r="Z12" s="13"/>
      <c r="AA12" s="45"/>
      <c r="AB12" s="13"/>
      <c r="AC12" s="14"/>
    </row>
    <row r="13" s="1" customFormat="1" ht="40.5" spans="1:29">
      <c r="A13" s="12">
        <v>8</v>
      </c>
      <c r="B13" s="13" t="s">
        <v>37</v>
      </c>
      <c r="C13" s="14" t="s">
        <v>46</v>
      </c>
      <c r="D13" s="12"/>
      <c r="E13" s="13"/>
      <c r="F13" s="13"/>
      <c r="G13" s="13"/>
      <c r="H13" s="13"/>
      <c r="I13" s="13"/>
      <c r="J13" s="13"/>
      <c r="K13" s="13"/>
      <c r="L13" s="13"/>
      <c r="M13" s="13"/>
      <c r="N13" s="13" t="s">
        <v>39</v>
      </c>
      <c r="O13" s="13"/>
      <c r="P13" s="12"/>
      <c r="Q13" s="13" t="s">
        <v>39</v>
      </c>
      <c r="R13" s="14"/>
      <c r="S13" s="12" t="s">
        <v>39</v>
      </c>
      <c r="T13" s="44"/>
      <c r="U13" s="44">
        <v>7</v>
      </c>
      <c r="V13" s="14">
        <v>6</v>
      </c>
      <c r="W13" s="12"/>
      <c r="X13" s="45"/>
      <c r="Y13" s="45"/>
      <c r="Z13" s="13"/>
      <c r="AA13" s="45"/>
      <c r="AB13" s="13"/>
      <c r="AC13" s="14"/>
    </row>
    <row r="14" s="1" customFormat="1" ht="41.25" spans="1:29">
      <c r="A14" s="12">
        <v>9</v>
      </c>
      <c r="B14" s="13" t="s">
        <v>37</v>
      </c>
      <c r="C14" s="14" t="s">
        <v>47</v>
      </c>
      <c r="D14" s="12"/>
      <c r="E14" s="13"/>
      <c r="F14" s="13"/>
      <c r="G14" s="13"/>
      <c r="H14" s="13"/>
      <c r="I14" s="13"/>
      <c r="J14" s="13"/>
      <c r="K14" s="13"/>
      <c r="L14" s="13"/>
      <c r="M14" s="13"/>
      <c r="N14" s="13"/>
      <c r="O14" s="13" t="s">
        <v>39</v>
      </c>
      <c r="P14" s="12" t="s">
        <v>39</v>
      </c>
      <c r="Q14" s="13"/>
      <c r="R14" s="14"/>
      <c r="S14" s="12" t="s">
        <v>39</v>
      </c>
      <c r="T14" s="44"/>
      <c r="U14" s="44">
        <v>8</v>
      </c>
      <c r="V14" s="14">
        <v>6</v>
      </c>
      <c r="W14" s="12"/>
      <c r="X14" s="45"/>
      <c r="Y14" s="45"/>
      <c r="Z14" s="13"/>
      <c r="AA14" s="45"/>
      <c r="AB14" s="13"/>
      <c r="AC14" s="14"/>
    </row>
    <row r="15" s="1" customFormat="1" ht="42" spans="1:29">
      <c r="A15" s="15" t="s">
        <v>48</v>
      </c>
      <c r="B15" s="16" t="s">
        <v>37</v>
      </c>
      <c r="C15" s="16">
        <v>9</v>
      </c>
      <c r="D15" s="16">
        <v>0</v>
      </c>
      <c r="E15" s="16">
        <v>0</v>
      </c>
      <c r="F15" s="16">
        <v>0</v>
      </c>
      <c r="G15" s="16">
        <v>0</v>
      </c>
      <c r="H15" s="16">
        <v>0</v>
      </c>
      <c r="I15" s="16">
        <v>0</v>
      </c>
      <c r="J15" s="16">
        <v>0</v>
      </c>
      <c r="K15" s="16">
        <v>0</v>
      </c>
      <c r="L15" s="16">
        <v>1</v>
      </c>
      <c r="M15" s="16">
        <v>1</v>
      </c>
      <c r="N15" s="16">
        <v>2</v>
      </c>
      <c r="O15" s="16">
        <v>5</v>
      </c>
      <c r="P15" s="16">
        <v>3</v>
      </c>
      <c r="Q15" s="16">
        <v>5</v>
      </c>
      <c r="R15" s="16">
        <v>1</v>
      </c>
      <c r="S15" s="16">
        <v>9</v>
      </c>
      <c r="T15" s="16">
        <v>0</v>
      </c>
      <c r="U15" s="16">
        <f>SUM(U6:U14)</f>
        <v>63</v>
      </c>
      <c r="V15" s="16">
        <f>SUM(V6:V14)</f>
        <v>58</v>
      </c>
      <c r="W15" s="16"/>
      <c r="X15" s="16"/>
      <c r="Y15" s="16"/>
      <c r="Z15" s="16"/>
      <c r="AA15" s="16">
        <v>0</v>
      </c>
      <c r="AB15" s="16">
        <v>8</v>
      </c>
      <c r="AC15" s="49" t="s">
        <v>49</v>
      </c>
    </row>
    <row r="16" s="1" customFormat="1" ht="15" spans="1:29">
      <c r="A16" s="17" t="s">
        <v>50</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50"/>
    </row>
    <row r="17" s="1" customFormat="1" ht="35" customHeight="1" spans="1:29">
      <c r="A17" s="19" t="s">
        <v>7</v>
      </c>
      <c r="B17" s="20"/>
      <c r="C17" s="20" t="s">
        <v>51</v>
      </c>
      <c r="D17" s="20" t="s">
        <v>52</v>
      </c>
      <c r="E17" s="20"/>
      <c r="F17" s="20" t="s">
        <v>53</v>
      </c>
      <c r="G17" s="20"/>
      <c r="H17" s="21" t="s">
        <v>54</v>
      </c>
      <c r="I17" s="28"/>
      <c r="J17" s="28"/>
      <c r="K17" s="28"/>
      <c r="L17" s="28"/>
      <c r="M17" s="28"/>
      <c r="N17" s="28"/>
      <c r="O17" s="28"/>
      <c r="P17" s="28"/>
      <c r="Q17" s="28"/>
      <c r="R17" s="28"/>
      <c r="S17" s="28"/>
      <c r="T17" s="28"/>
      <c r="U17" s="28"/>
      <c r="V17" s="28"/>
      <c r="W17" s="28"/>
      <c r="X17" s="28"/>
      <c r="Y17" s="28"/>
      <c r="Z17" s="28"/>
      <c r="AA17" s="28"/>
      <c r="AB17" s="28"/>
      <c r="AC17" s="51"/>
    </row>
    <row r="18" s="1" customFormat="1" ht="34" customHeight="1" spans="1:29">
      <c r="A18" s="22" t="s">
        <v>37</v>
      </c>
      <c r="B18" s="23"/>
      <c r="C18" s="23">
        <v>65</v>
      </c>
      <c r="D18" s="24">
        <v>59</v>
      </c>
      <c r="E18" s="25"/>
      <c r="F18" s="24">
        <v>6</v>
      </c>
      <c r="G18" s="25"/>
      <c r="H18" s="26"/>
      <c r="I18" s="29"/>
      <c r="J18" s="29"/>
      <c r="K18" s="29"/>
      <c r="L18" s="29"/>
      <c r="M18" s="29"/>
      <c r="N18" s="29"/>
      <c r="O18" s="29"/>
      <c r="P18" s="29"/>
      <c r="Q18" s="29"/>
      <c r="R18" s="29"/>
      <c r="S18" s="29"/>
      <c r="T18" s="29"/>
      <c r="U18" s="29"/>
      <c r="V18" s="29"/>
      <c r="W18" s="29"/>
      <c r="X18" s="29"/>
      <c r="Y18" s="29"/>
      <c r="Z18" s="29"/>
      <c r="AA18" s="29"/>
      <c r="AB18" s="29"/>
      <c r="AC18" s="52"/>
    </row>
    <row r="19" ht="14.25" spans="1:29">
      <c r="A19" s="27" t="s">
        <v>55</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sheetData>
  <autoFilter ref="A5:AC19">
    <extLst/>
  </autoFilter>
  <mergeCells count="34">
    <mergeCell ref="A1:AC1"/>
    <mergeCell ref="A2:C2"/>
    <mergeCell ref="D2:O2"/>
    <mergeCell ref="P2:R2"/>
    <mergeCell ref="S2:V2"/>
    <mergeCell ref="W2:AC2"/>
    <mergeCell ref="A16:AC16"/>
    <mergeCell ref="A17:B17"/>
    <mergeCell ref="D17:E17"/>
    <mergeCell ref="F17:G17"/>
    <mergeCell ref="A18:B18"/>
    <mergeCell ref="D18:E18"/>
    <mergeCell ref="F18:G18"/>
    <mergeCell ref="A19:AC19"/>
    <mergeCell ref="A3:A5"/>
    <mergeCell ref="B3:B5"/>
    <mergeCell ref="C3:C5"/>
    <mergeCell ref="P3:P5"/>
    <mergeCell ref="Q3:Q5"/>
    <mergeCell ref="R3:R5"/>
    <mergeCell ref="S3:S5"/>
    <mergeCell ref="T3:T5"/>
    <mergeCell ref="U3:U5"/>
    <mergeCell ref="V3:V5"/>
    <mergeCell ref="W3:W5"/>
    <mergeCell ref="X3:X5"/>
    <mergeCell ref="Y3:Y5"/>
    <mergeCell ref="Z3:Z5"/>
    <mergeCell ref="AA3:AA5"/>
    <mergeCell ref="AB3:AB5"/>
    <mergeCell ref="AC3:AC5"/>
    <mergeCell ref="L3:O4"/>
    <mergeCell ref="D3:K4"/>
    <mergeCell ref="H17:AC18"/>
  </mergeCells>
  <dataValidations count="5">
    <dataValidation type="custom" allowBlank="1" showInputMessage="1" showErrorMessage="1" sqref="Y7 Y8:Y14 Z6:Z14">
      <formula1>E6</formula1>
    </dataValidation>
    <dataValidation type="custom" allowBlank="1" showInputMessage="1" showErrorMessage="1" sqref="D6:K6 L6 M6:P6 Q6 R6 T6 D7:R7 T7 D11:N11 P11 Q11 R11 D12:N12 R12 D13:O13 R13 D14:O14 P14 Q14:R14 O11:O12 P12:P13 Q12:Q13 S6:S14 T8:T14 D8:R10">
      <formula1>D6</formula1>
    </dataValidation>
    <dataValidation type="custom" allowBlank="1" showInputMessage="1" showErrorMessage="1" sqref="X6 X7 W6:W14 X8:X14">
      <formula1>D6</formula1>
    </dataValidation>
    <dataValidation showInputMessage="1" showErrorMessage="1" sqref="U6:V6 U7:V8 U9:V14"/>
    <dataValidation type="custom" allowBlank="1" showInputMessage="1" showErrorMessage="1" sqref="AA6:AA7 AA8:AA14">
      <formula1>E6</formula1>
    </dataValidation>
  </dataValidations>
  <pageMargins left="0.15748031496063" right="0.15748031496063" top="0.15748031496063" bottom="0.15748031496063" header="0.236220472440945" footer="0.15748031496063"/>
  <pageSetup paperSize="8"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2:F11"/>
  <sheetViews>
    <sheetView workbookViewId="0">
      <selection activeCell="K14" sqref="K14"/>
    </sheetView>
  </sheetViews>
  <sheetFormatPr defaultColWidth="9" defaultRowHeight="13.5" outlineLevelCol="5"/>
  <sheetData>
    <row r="2" spans="5:6">
      <c r="E2">
        <v>13</v>
      </c>
      <c r="F2">
        <v>9</v>
      </c>
    </row>
    <row r="3" spans="5:6">
      <c r="E3">
        <v>7</v>
      </c>
      <c r="F3">
        <v>5</v>
      </c>
    </row>
    <row r="4" spans="5:6">
      <c r="E4">
        <v>7</v>
      </c>
      <c r="F4">
        <v>5</v>
      </c>
    </row>
    <row r="5" spans="5:6">
      <c r="E5">
        <v>4</v>
      </c>
      <c r="F5">
        <v>2</v>
      </c>
    </row>
    <row r="6" spans="5:6">
      <c r="E6">
        <v>4</v>
      </c>
      <c r="F6">
        <v>3</v>
      </c>
    </row>
    <row r="7" spans="5:6">
      <c r="E7">
        <v>6</v>
      </c>
      <c r="F7">
        <v>6</v>
      </c>
    </row>
    <row r="8" spans="5:6">
      <c r="E8">
        <v>7</v>
      </c>
      <c r="F8">
        <v>6</v>
      </c>
    </row>
    <row r="9" spans="5:6">
      <c r="E9">
        <v>7</v>
      </c>
      <c r="F9">
        <v>6</v>
      </c>
    </row>
    <row r="10" spans="5:6">
      <c r="E10">
        <v>8</v>
      </c>
      <c r="F10">
        <v>6</v>
      </c>
    </row>
    <row r="11" spans="5:6">
      <c r="E11">
        <f>SUM(E2:E10)</f>
        <v>63</v>
      </c>
      <c r="F11">
        <f>SUM(F2:F10)</f>
        <v>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情况表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2019-09-02T03:06:00Z</dcterms:created>
  <cp:lastPrinted>2019-11-11T10:09:00Z</cp:lastPrinted>
  <dcterms:modified xsi:type="dcterms:W3CDTF">2019-11-29T03:10:34Z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